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<sst xmlns="http://schemas.openxmlformats.org/spreadsheetml/2006/main" count="107" uniqueCount="65">
  <si>
    <t>Chỉ tiêu</t>
  </si>
  <si>
    <t>Mã số</t>
  </si>
  <si>
    <t>A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</si>
  <si>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</si>
  <si>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</si>
  <si>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</si>
  <si>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</si>
  <si>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</si>
  <si>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</si>
  <si>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</si>
  <si>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</si>
  <si>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</si>
  <si>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</si>
  <si>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Đơn vị
 tính</t>
  </si>
  <si>
    <t>Thủ trưởng đơn vị</t>
  </si>
  <si>
    <t>Quyết toán chi NSNN
(năm tài chính n-1)</t>
  </si>
  <si>
    <t>Chi NSNN (năm tài chính n)</t>
  </si>
  <si>
    <t>Dự toán</t>
  </si>
  <si>
    <t xml:space="preserve">Ước thực hiện </t>
  </si>
  <si>
    <t>II</t>
  </si>
  <si>
    <t xml:space="preserve">Chi thường xuyên </t>
  </si>
  <si>
    <t>triệu đồng</t>
  </si>
  <si>
    <t xml:space="preserve"> Giáo dục Trung học cơ sở</t>
  </si>
  <si>
    <t>3.1</t>
  </si>
  <si>
    <t>Chia theo nguồn:</t>
  </si>
  <si>
    <t>3.1.1</t>
  </si>
  <si>
    <t>Nguồn NSNN</t>
  </si>
  <si>
    <t>3.1.2</t>
  </si>
  <si>
    <t>Nguồn phí, lệ phí để lại</t>
  </si>
  <si>
    <t>3.1.3</t>
  </si>
  <si>
    <t>Nguồn khác</t>
  </si>
  <si>
    <t>3.2</t>
  </si>
  <si>
    <t xml:space="preserve">Chia theo nhóm chi: </t>
  </si>
  <si>
    <t>3.2.1</t>
  </si>
  <si>
    <t>Chi thanh toán cá nhân</t>
  </si>
  <si>
    <t>3.2.2</t>
  </si>
  <si>
    <t>Chi hàng hóa dịch vụ</t>
  </si>
  <si>
    <t>3.2.3</t>
  </si>
  <si>
    <t>Chi hỗ trợ và bổ sung</t>
  </si>
  <si>
    <t>3.2.4</t>
  </si>
  <si>
    <t>Các khoản chi khác</t>
  </si>
  <si>
    <t xml:space="preserve"> Đào tạo khác trong nước</t>
  </si>
  <si>
    <t>10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</si>
  <si>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</si>
  <si>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</si>
  <si>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</si>
  <si>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</si>
  <si>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</si>
  <si>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</si>
  <si>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</si>
  <si>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</si>
  <si>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</si>
  <si>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 xml:space="preserve"> Đào tạo lại, bồi dưỡng nghiệp vụ cho cán bộ, công chức, viên chức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</si>
  <si>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</si>
  <si>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</si>
  <si>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</si>
  <si>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</si>
  <si>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</si>
  <si>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</si>
  <si>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</si>
  <si>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</si>
  <si>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</si>
  <si>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 xml:space="preserve">       ……, ngày        tháng         năm </t>
  </si>
  <si>
    <t>Người lập</t>
  </si>
  <si>
    <t>(ký tên, đóng dấu)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</si>
</sst>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(* #,##0.0_);_(* \(#,##0.0\);_(* &quot;-&quot;??_);_(@_)"/>
    <numFmt numFmtId="166" formatCode="_(* #,##0_);_(* \(#,##0\);_(* &quot;-&quot;??_);_(@_)"/>
  </numFmts>
  <fonts count="2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Border="0" applyAlignment="0"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10" xfId="60" applyFont="1" applyFill="1" applyBorder="1" applyAlignment="1" applyProtection="1">
      <alignment horizontal="center" vertical="center" wrapText="1"/>
      <protection/>
    </xf>
    <xf numFmtId="0" fontId="20" fillId="0" borderId="10" xfId="60" applyFont="1" applyFill="1" applyBorder="1" applyAlignment="1" applyProtection="1">
      <alignment horizontal="center"/>
      <protection/>
    </xf>
    <xf numFmtId="0" fontId="20" fillId="0" borderId="10" xfId="60" applyFont="1" applyFill="1" applyBorder="1" applyAlignment="1" applyProtection="1">
      <alignment horizontal="center" wrapText="1"/>
      <protection/>
    </xf>
    <xf numFmtId="0" fontId="19" fillId="0" borderId="10" xfId="60" applyFont="1" applyFill="1" applyBorder="1" applyAlignment="1" applyProtection="1">
      <alignment horizontal="center" vertical="center"/>
      <protection/>
    </xf>
    <xf numFmtId="49" fontId="20" fillId="0" borderId="10" xfId="60" applyNumberFormat="1" applyFont="1" applyFill="1" applyBorder="1" applyAlignment="1" applyProtection="1">
      <alignment horizontal="center" vertical="center"/>
      <protection/>
    </xf>
    <xf numFmtId="49" fontId="21" fillId="0" borderId="10" xfId="60" applyNumberFormat="1" applyFont="1" applyFill="1" applyBorder="1" applyAlignment="1" applyProtection="1">
      <alignment horizontal="right" vertical="center" wrapText="1"/>
      <protection/>
    </xf>
    <xf numFmtId="0" fontId="19" fillId="0" borderId="11" xfId="60" applyFont="1" applyFill="1" applyBorder="1" applyAlignment="1" applyProtection="1">
      <alignment horizontal="left" vertical="center"/>
      <protection/>
    </xf>
    <xf numFmtId="0" fontId="20" fillId="0" borderId="11" xfId="60" applyFont="1" applyFill="1" applyBorder="1" applyAlignment="1" applyProtection="1">
      <alignment horizontal="center" vertical="center"/>
      <protection/>
    </xf>
    <xf numFmtId="49" fontId="20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0" xfId="60" applyNumberFormat="1" applyFont="1" applyFill="1" applyBorder="1" applyAlignment="1" applyProtection="1">
      <alignment horizontal="right" vertical="center" wrapText="1"/>
      <protection/>
    </xf>
    <xf numFmtId="0" fontId="20" fillId="0" borderId="11" xfId="60" applyFont="1" applyFill="1" applyBorder="1" applyAlignment="1" applyProtection="1">
      <alignment horizontal="left" vertical="center"/>
      <protection/>
    </xf>
    <xf numFmtId="0" fontId="20" fillId="0" borderId="12" xfId="60" applyFont="1" applyFill="1" applyBorder="1" applyAlignment="1" applyProtection="1">
      <alignment horizontal="left" vertical="center"/>
      <protection/>
    </xf>
    <xf numFmtId="0" fontId="20" fillId="0" borderId="12" xfId="60" applyFont="1" applyFill="1" applyBorder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vertical="center"/>
      <protection/>
    </xf>
    <xf numFmtId="0" fontId="20" fillId="0" borderId="0" xfId="60" applyFont="1" applyFill="1" applyAlignment="1" applyProtection="1">
      <alignment horizontal="center" vertical="center"/>
      <protection/>
    </xf>
    <xf numFmtId="166" fontId="22" fillId="0" borderId="10" xfId="42" applyNumberFormat="1" applyFont="1" applyFill="1" applyBorder="1" applyAlignment="1" applyProtection="1">
      <alignment horizontal="right" vertical="center" wrapText="1"/>
      <protection/>
    </xf>
    <xf numFmtId="166" fontId="0" fillId="0" borderId="0" xfId="42" applyNumberFormat="1" applyFont="1" applyAlignment="1">
      <alignment/>
    </xf>
    <xf numFmtId="166" fontId="21" fillId="0" borderId="10" xfId="42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Alignment="1">
      <alignment/>
    </xf>
    <xf numFmtId="0" fontId="19" fillId="0" borderId="0" xfId="60" applyFont="1" applyFill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horizontal="center" vertical="center"/>
      <protection/>
    </xf>
    <xf numFmtId="0" fontId="20" fillId="0" borderId="13" xfId="60" applyFont="1" applyFill="1" applyBorder="1" applyAlignment="1" applyProtection="1">
      <alignment horizontal="left" vertical="center"/>
      <protection/>
    </xf>
    <xf numFmtId="0" fontId="20" fillId="0" borderId="14" xfId="60" applyFont="1" applyFill="1" applyBorder="1" applyAlignment="1" applyProtection="1">
      <alignment horizontal="left" vertical="center"/>
      <protection/>
    </xf>
    <xf numFmtId="0" fontId="20" fillId="0" borderId="15" xfId="60" applyFont="1" applyFill="1" applyBorder="1" applyAlignment="1" applyProtection="1">
      <alignment horizontal="left" vertical="center"/>
      <protection/>
    </xf>
    <xf numFmtId="0" fontId="20" fillId="0" borderId="16" xfId="60" applyFont="1" applyFill="1" applyBorder="1" applyAlignment="1" applyProtection="1">
      <alignment horizontal="left" vertical="center"/>
      <protection/>
    </xf>
    <xf numFmtId="0" fontId="23" fillId="0" borderId="0" xfId="60" applyFont="1" applyFill="1" applyAlignment="1" applyProtection="1">
      <alignment horizontal="left" vertical="center"/>
      <protection/>
    </xf>
    <xf numFmtId="0" fontId="19" fillId="0" borderId="13" xfId="60" applyFont="1" applyFill="1" applyBorder="1" applyAlignment="1" applyProtection="1">
      <alignment vertical="center" wrapText="1"/>
      <protection/>
    </xf>
    <xf numFmtId="0" fontId="19" fillId="0" borderId="14" xfId="60" applyFont="1" applyFill="1" applyBorder="1" applyAlignment="1" applyProtection="1">
      <alignment vertical="center"/>
      <protection/>
    </xf>
    <xf numFmtId="0" fontId="19" fillId="0" borderId="17" xfId="60" applyFont="1" applyFill="1" applyBorder="1" applyAlignment="1" applyProtection="1">
      <alignment horizontal="center" vertical="center"/>
      <protection/>
    </xf>
    <xf numFmtId="0" fontId="19" fillId="0" borderId="18" xfId="60" applyFont="1" applyFill="1" applyBorder="1" applyAlignment="1" applyProtection="1">
      <alignment horizontal="center" vertical="center"/>
      <protection/>
    </xf>
    <xf numFmtId="0" fontId="19" fillId="0" borderId="19" xfId="60" applyFont="1" applyFill="1" applyBorder="1" applyAlignment="1" applyProtection="1">
      <alignment horizontal="center" vertical="center"/>
      <protection/>
    </xf>
    <xf numFmtId="0" fontId="19" fillId="0" borderId="20" xfId="60" applyFont="1" applyFill="1" applyBorder="1" applyAlignment="1" applyProtection="1">
      <alignment horizontal="center" vertical="center"/>
      <protection/>
    </xf>
    <xf numFmtId="0" fontId="19" fillId="0" borderId="21" xfId="60" applyFont="1" applyFill="1" applyBorder="1" applyAlignment="1" applyProtection="1">
      <alignment horizontal="center" vertical="center"/>
      <protection/>
    </xf>
    <xf numFmtId="0" fontId="19" fillId="0" borderId="22" xfId="60" applyFont="1" applyFill="1" applyBorder="1" applyAlignment="1" applyProtection="1">
      <alignment horizontal="center" vertical="center"/>
      <protection/>
    </xf>
    <xf numFmtId="0" fontId="20" fillId="0" borderId="23" xfId="60" applyFont="1" applyFill="1" applyBorder="1" applyAlignment="1" applyProtection="1">
      <alignment horizontal="center"/>
      <protection/>
    </xf>
    <xf numFmtId="0" fontId="20" fillId="0" borderId="24" xfId="60" applyFont="1" applyFill="1" applyBorder="1" applyAlignment="1" applyProtection="1">
      <alignment horizontal="center"/>
      <protection/>
    </xf>
    <xf numFmtId="0" fontId="19" fillId="0" borderId="13" xfId="60" applyFont="1" applyFill="1" applyBorder="1" applyAlignment="1" applyProtection="1">
      <alignment horizontal="left" vertical="center" wrapText="1"/>
      <protection/>
    </xf>
    <xf numFmtId="0" fontId="19" fillId="0" borderId="14" xfId="60" applyFont="1" applyFill="1" applyBorder="1" applyAlignment="1" applyProtection="1">
      <alignment horizontal="left" vertical="center" wrapText="1"/>
      <protection/>
    </xf>
    <xf numFmtId="0" fontId="19" fillId="0" borderId="10" xfId="60" applyFont="1" applyFill="1" applyBorder="1" applyAlignment="1" applyProtection="1">
      <alignment horizontal="left" vertical="center"/>
      <protection/>
    </xf>
    <xf numFmtId="0" fontId="19" fillId="0" borderId="13" xfId="60" applyFont="1" applyFill="1" applyBorder="1" applyAlignment="1" applyProtection="1">
      <alignment vertical="center"/>
      <protection/>
    </xf>
    <xf numFmtId="0" fontId="19" fillId="0" borderId="17" xfId="60" applyFont="1" applyFill="1" applyBorder="1" applyAlignment="1" applyProtection="1">
      <alignment horizontal="center" vertical="center" wrapText="1"/>
      <protection/>
    </xf>
    <xf numFmtId="0" fontId="19" fillId="0" borderId="18" xfId="60" applyFont="1" applyFill="1" applyBorder="1" applyAlignment="1" applyProtection="1">
      <alignment horizontal="center" vertical="center" wrapText="1"/>
      <protection/>
    </xf>
    <xf numFmtId="0" fontId="19" fillId="0" borderId="23" xfId="60" applyFont="1" applyFill="1" applyBorder="1" applyAlignment="1" applyProtection="1">
      <alignment horizontal="center" vertical="center" wrapText="1"/>
      <protection/>
    </xf>
    <xf numFmtId="0" fontId="19" fillId="0" borderId="24" xfId="6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7" xfId="56"/>
    <cellStyle name="Normal 2" xfId="57"/>
    <cellStyle name="Normal 3" xfId="58"/>
    <cellStyle name="Normal 5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K2" sqref="K2"/>
    </sheetView>
  </sheetViews>
  <sheetFormatPr defaultColWidth="9.00390625" defaultRowHeight="15.75"/>
  <cols>
    <col min="6" max="7" width="13.375" style="0" customWidth="1"/>
    <col min="8" max="8" width="13.25390625" style="0" customWidth="1"/>
    <col min="11" max="11" width="19.125" style="0" customWidth="1"/>
  </cols>
  <sheetData>
    <row r="1" spans="1:8" ht="23.25" customHeight="1">
      <c r="A1" s="29"/>
      <c r="B1" s="31" t="s">
        <v>0</v>
      </c>
      <c r="C1" s="32"/>
      <c r="D1" s="41" t="s">
        <v>13</v>
      </c>
      <c r="E1" s="41" t="s">
        <v>1</v>
      </c>
      <c r="F1" s="41" t="s">
        <v>15</v>
      </c>
      <c r="G1" s="43" t="s">
        <v>16</v>
      </c>
      <c r="H1" s="44"/>
    </row>
    <row r="2" spans="1:8" ht="42" customHeight="1">
      <c r="A2" s="30"/>
      <c r="B2" s="33"/>
      <c r="C2" s="34"/>
      <c r="D2" s="42"/>
      <c r="E2" s="42"/>
      <c r="F2" s="42"/>
      <c r="G2" s="1" t="s">
        <v>17</v>
      </c>
      <c r="H2" s="1" t="s">
        <v>18</v>
      </c>
    </row>
    <row r="3" spans="1:8" ht="15.75">
      <c r="A3" s="2"/>
      <c r="B3" s="35" t="s">
        <v>2</v>
      </c>
      <c r="C3" s="36"/>
      <c r="D3" s="2" t="s">
        <v>3</v>
      </c>
      <c r="E3" s="2"/>
      <c r="F3" s="3">
        <v>1</v>
      </c>
      <c r="G3" s="3">
        <v>2</v>
      </c>
      <c r="H3" s="3">
        <v>3</v>
      </c>
    </row>
    <row r="4" spans="1:8" ht="15.75">
      <c r="A4" s="4" t="s">
        <v>19</v>
      </c>
      <c r="B4" s="39" t="s">
        <v>20</v>
      </c>
      <c r="C4" s="39"/>
      <c r="D4" s="4" t="s">
        <v>21</v>
      </c>
      <c r="E4" s="5" t="s">
        <v>4</v>
      </c>
      <c r="F4" s="6"/>
      <c r="G4" s="6"/>
      <c r="H4" s="6"/>
    </row>
    <row r="5" spans="1:8" ht="15.75">
      <c r="A5" s="7">
        <v>3</v>
      </c>
      <c r="B5" s="40" t="s">
        <v>22</v>
      </c>
      <c r="C5" s="28"/>
      <c r="D5" s="8" t="s">
        <v>21</v>
      </c>
      <c r="E5" s="9" t="s">
        <v>5</v>
      </c>
      <c r="F5" s="10"/>
      <c r="G5" s="10"/>
      <c r="H5" s="10"/>
    </row>
    <row r="6" spans="1:8" ht="15.75">
      <c r="A6" s="11" t="s">
        <v>23</v>
      </c>
      <c r="B6" s="22" t="s">
        <v>24</v>
      </c>
      <c r="C6" s="23"/>
      <c r="D6" s="8"/>
      <c r="E6" s="9"/>
      <c r="F6" s="10"/>
      <c r="G6" s="10"/>
      <c r="H6" s="10"/>
    </row>
    <row r="7" spans="1:8" ht="15.75">
      <c r="A7" s="11" t="s">
        <v>25</v>
      </c>
      <c r="B7" s="22" t="s">
        <v>26</v>
      </c>
      <c r="C7" s="23"/>
      <c r="D7" s="8" t="s">
        <v>21</v>
      </c>
      <c r="E7" s="9" t="s">
        <v>6</v>
      </c>
      <c r="F7" s="18">
        <f>3221100000/1000000</f>
        <v>3221.1</v>
      </c>
      <c r="G7" s="18">
        <f>6505200000/1000000</f>
        <v>6505.2</v>
      </c>
      <c r="H7" s="18">
        <f>6505200000/1000000</f>
        <v>6505.2</v>
      </c>
    </row>
    <row r="8" spans="1:8" ht="15.75">
      <c r="A8" s="11" t="s">
        <v>27</v>
      </c>
      <c r="B8" s="22" t="s">
        <v>28</v>
      </c>
      <c r="C8" s="23"/>
      <c r="D8" s="8" t="s">
        <v>21</v>
      </c>
      <c r="E8" s="9" t="s">
        <v>7</v>
      </c>
      <c r="F8" s="10"/>
      <c r="G8" s="10"/>
      <c r="H8" s="10"/>
    </row>
    <row r="9" spans="1:11" ht="15.75">
      <c r="A9" s="11" t="s">
        <v>29</v>
      </c>
      <c r="B9" s="22" t="s">
        <v>30</v>
      </c>
      <c r="C9" s="23"/>
      <c r="D9" s="8" t="s">
        <v>21</v>
      </c>
      <c r="E9" s="9" t="s">
        <v>8</v>
      </c>
      <c r="F9" s="16">
        <f>54031700/100000</f>
        <v>540.317</v>
      </c>
      <c r="G9" s="10"/>
      <c r="H9" s="10"/>
      <c r="K9" s="19"/>
    </row>
    <row r="10" spans="1:8" ht="15.75">
      <c r="A10" s="11" t="s">
        <v>31</v>
      </c>
      <c r="B10" s="22" t="s">
        <v>32</v>
      </c>
      <c r="C10" s="23"/>
      <c r="D10" s="8"/>
      <c r="E10" s="9"/>
      <c r="F10" s="10"/>
      <c r="G10" s="10"/>
      <c r="H10" s="10"/>
    </row>
    <row r="11" spans="1:8" ht="15.75">
      <c r="A11" s="11" t="s">
        <v>33</v>
      </c>
      <c r="B11" s="22" t="s">
        <v>34</v>
      </c>
      <c r="C11" s="23"/>
      <c r="D11" s="8" t="s">
        <v>21</v>
      </c>
      <c r="E11" s="9" t="s">
        <v>9</v>
      </c>
      <c r="F11" s="16">
        <f>2467913500/1000000</f>
        <v>2467.9135</v>
      </c>
      <c r="G11" s="16">
        <f>4862326300/1000000</f>
        <v>4862.3263</v>
      </c>
      <c r="H11" s="16">
        <f>4862326300/1000000</f>
        <v>4862.3263</v>
      </c>
    </row>
    <row r="12" spans="1:8" ht="15.75">
      <c r="A12" s="11" t="s">
        <v>35</v>
      </c>
      <c r="B12" s="22" t="s">
        <v>36</v>
      </c>
      <c r="C12" s="23"/>
      <c r="D12" s="8" t="s">
        <v>21</v>
      </c>
      <c r="E12" s="9" t="s">
        <v>10</v>
      </c>
      <c r="F12" s="16">
        <f>294400400/1000000</f>
        <v>294.4004</v>
      </c>
      <c r="G12" s="16">
        <f>755233900/1000000</f>
        <v>755.2339</v>
      </c>
      <c r="H12" s="16">
        <f>755233900/1000000</f>
        <v>755.2339</v>
      </c>
    </row>
    <row r="13" spans="1:8" ht="15.75">
      <c r="A13" s="11" t="s">
        <v>37</v>
      </c>
      <c r="B13" s="22" t="s">
        <v>38</v>
      </c>
      <c r="C13" s="23"/>
      <c r="D13" s="8" t="s">
        <v>21</v>
      </c>
      <c r="E13" s="9" t="s">
        <v>11</v>
      </c>
      <c r="F13" s="10"/>
      <c r="G13" s="10"/>
      <c r="H13" s="10"/>
    </row>
    <row r="14" spans="1:8" ht="15.75">
      <c r="A14" s="11" t="s">
        <v>39</v>
      </c>
      <c r="B14" s="22" t="s">
        <v>40</v>
      </c>
      <c r="C14" s="23"/>
      <c r="D14" s="8" t="s">
        <v>21</v>
      </c>
      <c r="E14" s="9" t="s">
        <v>12</v>
      </c>
      <c r="F14" s="16">
        <f>404754400/1000000</f>
        <v>404.7544</v>
      </c>
      <c r="G14" s="16">
        <f>887639800/1000000</f>
        <v>887.6398</v>
      </c>
      <c r="H14" s="16">
        <f>887639800/1000000</f>
        <v>887.6398</v>
      </c>
    </row>
    <row r="15" spans="1:8" ht="32.25" customHeight="1">
      <c r="A15" s="7">
        <v>6</v>
      </c>
      <c r="B15" s="37" t="s">
        <v>41</v>
      </c>
      <c r="C15" s="38"/>
      <c r="D15" s="8" t="s">
        <v>21</v>
      </c>
      <c r="E15" s="9" t="s">
        <v>42</v>
      </c>
      <c r="F15" s="10"/>
      <c r="G15" s="10"/>
      <c r="H15" s="10"/>
    </row>
    <row r="16" spans="1:11" ht="15.75">
      <c r="A16" s="11" t="s">
        <v>43</v>
      </c>
      <c r="B16" s="22" t="s">
        <v>24</v>
      </c>
      <c r="C16" s="23"/>
      <c r="D16" s="8"/>
      <c r="E16" s="8"/>
      <c r="F16" s="10"/>
      <c r="G16" s="10"/>
      <c r="H16" s="10"/>
      <c r="K16" s="17"/>
    </row>
    <row r="17" spans="1:8" ht="15.75">
      <c r="A17" s="11" t="s">
        <v>44</v>
      </c>
      <c r="B17" s="22" t="s">
        <v>26</v>
      </c>
      <c r="C17" s="23"/>
      <c r="D17" s="8" t="s">
        <v>21</v>
      </c>
      <c r="E17" s="8">
        <v>11</v>
      </c>
      <c r="F17" s="10"/>
      <c r="G17" s="10"/>
      <c r="H17" s="10"/>
    </row>
    <row r="18" spans="1:8" ht="15.75">
      <c r="A18" s="11" t="s">
        <v>45</v>
      </c>
      <c r="B18" s="22" t="s">
        <v>28</v>
      </c>
      <c r="C18" s="23"/>
      <c r="D18" s="8" t="s">
        <v>21</v>
      </c>
      <c r="E18" s="8">
        <v>12</v>
      </c>
      <c r="F18" s="10"/>
      <c r="G18" s="10"/>
      <c r="H18" s="10"/>
    </row>
    <row r="19" spans="1:8" ht="15.75">
      <c r="A19" s="11" t="s">
        <v>46</v>
      </c>
      <c r="B19" s="22" t="s">
        <v>30</v>
      </c>
      <c r="C19" s="23"/>
      <c r="D19" s="8" t="s">
        <v>21</v>
      </c>
      <c r="E19" s="8">
        <v>13</v>
      </c>
      <c r="F19" s="10"/>
      <c r="G19" s="10"/>
      <c r="H19" s="10"/>
    </row>
    <row r="20" spans="1:8" ht="15.75">
      <c r="A20" s="11" t="s">
        <v>47</v>
      </c>
      <c r="B20" s="22" t="s">
        <v>32</v>
      </c>
      <c r="C20" s="23"/>
      <c r="D20" s="8"/>
      <c r="E20" s="8"/>
      <c r="F20" s="10"/>
      <c r="G20" s="10"/>
      <c r="H20" s="10"/>
    </row>
    <row r="21" spans="1:8" ht="15.75">
      <c r="A21" s="11" t="s">
        <v>48</v>
      </c>
      <c r="B21" s="22" t="s">
        <v>34</v>
      </c>
      <c r="C21" s="23"/>
      <c r="D21" s="8" t="s">
        <v>21</v>
      </c>
      <c r="E21" s="8">
        <v>14</v>
      </c>
      <c r="F21" s="10"/>
      <c r="G21" s="10"/>
      <c r="H21" s="10"/>
    </row>
    <row r="22" spans="1:8" ht="15.75">
      <c r="A22" s="11" t="s">
        <v>49</v>
      </c>
      <c r="B22" s="22" t="s">
        <v>36</v>
      </c>
      <c r="C22" s="23"/>
      <c r="D22" s="8" t="s">
        <v>21</v>
      </c>
      <c r="E22" s="8">
        <v>15</v>
      </c>
      <c r="F22" s="10"/>
      <c r="G22" s="10"/>
      <c r="H22" s="10"/>
    </row>
    <row r="23" spans="1:8" ht="15.75">
      <c r="A23" s="11" t="s">
        <v>50</v>
      </c>
      <c r="B23" s="22" t="s">
        <v>38</v>
      </c>
      <c r="C23" s="23"/>
      <c r="D23" s="8" t="s">
        <v>21</v>
      </c>
      <c r="E23" s="8">
        <v>16</v>
      </c>
      <c r="F23" s="10"/>
      <c r="G23" s="10"/>
      <c r="H23" s="10"/>
    </row>
    <row r="24" spans="1:8" ht="15.75">
      <c r="A24" s="11" t="s">
        <v>51</v>
      </c>
      <c r="B24" s="22" t="s">
        <v>40</v>
      </c>
      <c r="C24" s="23"/>
      <c r="D24" s="8" t="s">
        <v>21</v>
      </c>
      <c r="E24" s="8">
        <v>17</v>
      </c>
      <c r="F24" s="10"/>
      <c r="G24" s="10"/>
      <c r="H24" s="10"/>
    </row>
    <row r="25" spans="1:8" ht="42.75" customHeight="1">
      <c r="A25" s="7">
        <v>7</v>
      </c>
      <c r="B25" s="27" t="s">
        <v>52</v>
      </c>
      <c r="C25" s="28"/>
      <c r="D25" s="8" t="s">
        <v>21</v>
      </c>
      <c r="E25" s="8">
        <v>18</v>
      </c>
      <c r="F25" s="10"/>
      <c r="G25" s="10"/>
      <c r="H25" s="10"/>
    </row>
    <row r="26" spans="1:8" ht="15.75">
      <c r="A26" s="11" t="s">
        <v>53</v>
      </c>
      <c r="B26" s="22" t="s">
        <v>24</v>
      </c>
      <c r="C26" s="23"/>
      <c r="D26" s="8"/>
      <c r="E26" s="8"/>
      <c r="F26" s="10"/>
      <c r="G26" s="10"/>
      <c r="H26" s="10"/>
    </row>
    <row r="27" spans="1:8" ht="15.75">
      <c r="A27" s="11" t="s">
        <v>54</v>
      </c>
      <c r="B27" s="22" t="s">
        <v>26</v>
      </c>
      <c r="C27" s="23"/>
      <c r="D27" s="8" t="s">
        <v>21</v>
      </c>
      <c r="E27" s="8">
        <v>19</v>
      </c>
      <c r="F27" s="10"/>
      <c r="G27" s="10"/>
      <c r="H27" s="10"/>
    </row>
    <row r="28" spans="1:8" ht="15.75">
      <c r="A28" s="11" t="s">
        <v>55</v>
      </c>
      <c r="B28" s="22" t="s">
        <v>28</v>
      </c>
      <c r="C28" s="23"/>
      <c r="D28" s="8" t="s">
        <v>21</v>
      </c>
      <c r="E28" s="8">
        <v>20</v>
      </c>
      <c r="F28" s="10"/>
      <c r="G28" s="10"/>
      <c r="H28" s="10"/>
    </row>
    <row r="29" spans="1:8" ht="15.75">
      <c r="A29" s="11" t="s">
        <v>56</v>
      </c>
      <c r="B29" s="22" t="s">
        <v>30</v>
      </c>
      <c r="C29" s="23"/>
      <c r="D29" s="8" t="s">
        <v>21</v>
      </c>
      <c r="E29" s="8">
        <v>21</v>
      </c>
      <c r="F29" s="10"/>
      <c r="G29" s="10"/>
      <c r="H29" s="10"/>
    </row>
    <row r="30" spans="1:8" ht="15.75">
      <c r="A30" s="11" t="s">
        <v>57</v>
      </c>
      <c r="B30" s="22" t="s">
        <v>32</v>
      </c>
      <c r="C30" s="23"/>
      <c r="D30" s="8"/>
      <c r="E30" s="8"/>
      <c r="F30" s="10"/>
      <c r="G30" s="10"/>
      <c r="H30" s="10"/>
    </row>
    <row r="31" spans="1:8" ht="15.75">
      <c r="A31" s="11" t="s">
        <v>58</v>
      </c>
      <c r="B31" s="22" t="s">
        <v>34</v>
      </c>
      <c r="C31" s="23"/>
      <c r="D31" s="8" t="s">
        <v>21</v>
      </c>
      <c r="E31" s="8">
        <v>22</v>
      </c>
      <c r="F31" s="10"/>
      <c r="G31" s="10"/>
      <c r="H31" s="10"/>
    </row>
    <row r="32" spans="1:8" ht="15.75">
      <c r="A32" s="11" t="s">
        <v>59</v>
      </c>
      <c r="B32" s="22" t="s">
        <v>36</v>
      </c>
      <c r="C32" s="23"/>
      <c r="D32" s="8" t="s">
        <v>21</v>
      </c>
      <c r="E32" s="8">
        <v>23</v>
      </c>
      <c r="F32" s="10"/>
      <c r="G32" s="10"/>
      <c r="H32" s="10"/>
    </row>
    <row r="33" spans="1:8" ht="15.75">
      <c r="A33" s="11" t="s">
        <v>60</v>
      </c>
      <c r="B33" s="22" t="s">
        <v>38</v>
      </c>
      <c r="C33" s="23"/>
      <c r="D33" s="8" t="s">
        <v>21</v>
      </c>
      <c r="E33" s="8">
        <v>24</v>
      </c>
      <c r="F33" s="10"/>
      <c r="G33" s="10"/>
      <c r="H33" s="10"/>
    </row>
    <row r="34" spans="1:8" ht="15.75">
      <c r="A34" s="12" t="s">
        <v>61</v>
      </c>
      <c r="B34" s="24" t="s">
        <v>40</v>
      </c>
      <c r="C34" s="25"/>
      <c r="D34" s="13" t="s">
        <v>21</v>
      </c>
      <c r="E34" s="13">
        <v>25</v>
      </c>
      <c r="F34" s="10"/>
      <c r="G34" s="10"/>
      <c r="H34" s="10"/>
    </row>
    <row r="35" spans="1:8" ht="15.75">
      <c r="A35" s="14"/>
      <c r="B35" s="14"/>
      <c r="C35" s="14"/>
      <c r="D35" s="14"/>
      <c r="E35" s="14"/>
      <c r="F35" s="14"/>
      <c r="G35" s="14"/>
      <c r="H35" s="14"/>
    </row>
    <row r="36" spans="1:8" ht="15.75">
      <c r="A36" s="14"/>
      <c r="B36" s="14"/>
      <c r="C36" s="14"/>
      <c r="D36" s="14"/>
      <c r="E36" s="14"/>
      <c r="F36" s="26" t="s">
        <v>62</v>
      </c>
      <c r="G36" s="26"/>
      <c r="H36" s="26"/>
    </row>
    <row r="37" spans="1:8" ht="15.75">
      <c r="A37" s="14"/>
      <c r="B37" s="15" t="s">
        <v>63</v>
      </c>
      <c r="C37" s="14"/>
      <c r="D37" s="14"/>
      <c r="E37" s="14"/>
      <c r="F37" s="20" t="s">
        <v>14</v>
      </c>
      <c r="G37" s="20"/>
      <c r="H37" s="20"/>
    </row>
    <row r="38" spans="1:8" ht="15.75">
      <c r="A38" s="14"/>
      <c r="B38" s="14"/>
      <c r="C38" s="14"/>
      <c r="D38" s="14"/>
      <c r="E38" s="14"/>
      <c r="F38" s="21" t="s">
        <v>64</v>
      </c>
      <c r="G38" s="21"/>
      <c r="H38" s="21"/>
    </row>
  </sheetData>
  <sheetProtection/>
  <mergeCells count="41">
    <mergeCell ref="G1:H1"/>
    <mergeCell ref="E1:E2"/>
    <mergeCell ref="B11:C11"/>
    <mergeCell ref="F1:F2"/>
    <mergeCell ref="B15:C15"/>
    <mergeCell ref="B4:C4"/>
    <mergeCell ref="B5:C5"/>
    <mergeCell ref="D1:D2"/>
    <mergeCell ref="B12:C12"/>
    <mergeCell ref="B13:C13"/>
    <mergeCell ref="B10:C10"/>
    <mergeCell ref="B25:C25"/>
    <mergeCell ref="B26:C26"/>
    <mergeCell ref="A1:A2"/>
    <mergeCell ref="B1:C2"/>
    <mergeCell ref="B6:C6"/>
    <mergeCell ref="B7:C7"/>
    <mergeCell ref="B8:C8"/>
    <mergeCell ref="B3:C3"/>
    <mergeCell ref="B14:C14"/>
    <mergeCell ref="B9:C9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F37:H37"/>
    <mergeCell ref="F38:H38"/>
    <mergeCell ref="B28:C28"/>
    <mergeCell ref="B29:C29"/>
    <mergeCell ref="B30:C30"/>
    <mergeCell ref="B31:C31"/>
    <mergeCell ref="B32:C32"/>
    <mergeCell ref="B33:C33"/>
    <mergeCell ref="B34:C34"/>
    <mergeCell ref="F36:H36"/>
  </mergeCells>
  <printOptions/>
  <pageMargins left="0.69" right="0.33" top="0.56" bottom="1" header="0.4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WINNER</cp:lastModifiedBy>
  <cp:lastPrinted>2020-09-25T08:30:29Z</cp:lastPrinted>
  <dcterms:created xsi:type="dcterms:W3CDTF">2020-09-25T01:41:47Z</dcterms:created>
  <dcterms:modified xsi:type="dcterms:W3CDTF">2020-12-29T01:53:53Z</dcterms:modified>
  <cp:category/>
  <cp:version/>
  <cp:contentType/>
  <cp:contentStatus/>
</cp:coreProperties>
</file>